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/>
  <c r="A16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<sst xmlns="http://schemas.openxmlformats.org/spreadsheetml/2006/main" count="78" uniqueCount="77">
  <si>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</si>
  <si>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</si>
  <si>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</si>
  <si>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</si>
  <si>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</si>
  <si>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</si>
  <si>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</si>
  <si>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</si>
  <si>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</si>
  <si>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</si>
  <si>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</si>
  <si>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</si>
  <si>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</si>
  <si>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</si>
  <si>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</si>
  <si>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</si>
  <si>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</si>
  <si>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</si>
  <si>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</si>
  <si>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</si>
  <si>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2.3</t>
  </si>
  <si>
    <t>Endesa Energía</t>
  </si>
  <si>
    <t>WYETH FARMA S.A.</t>
  </si>
  <si>
    <t>B19</t>
  </si>
  <si>
    <t>01/09/2018</t>
  </si>
  <si>
    <t>30/09/2018</t>
  </si>
  <si>
    <t>ago18</t>
  </si>
  <si>
    <t>256.142 kWh</t>
  </si>
  <si>
    <t>jul18</t>
  </si>
  <si>
    <t>289.644 kWh</t>
  </si>
  <si>
    <t>jun18</t>
  </si>
  <si>
    <t>319.296 kWh</t>
  </si>
  <si>
    <t>may18</t>
  </si>
  <si>
    <t>356.337 kWh</t>
  </si>
  <si>
    <t>abr18</t>
  </si>
  <si>
    <t>375.356 kWh</t>
  </si>
  <si>
    <t>mar18</t>
  </si>
  <si>
    <t>571.259 kWh</t>
  </si>
  <si>
    <t>feb18</t>
  </si>
  <si>
    <t>577.492 kWh</t>
  </si>
  <si>
    <t>ene18</t>
  </si>
  <si>
    <t>675.024 kWh</t>
  </si>
  <si>
    <t>dic17</t>
  </si>
  <si>
    <t>659.675 kWh</t>
  </si>
  <si>
    <t>nov17</t>
  </si>
  <si>
    <t>527.342 kWh</t>
  </si>
  <si>
    <t>oct17</t>
  </si>
  <si>
    <t>420.677 kWh</t>
  </si>
  <si>
    <t>sep17</t>
  </si>
  <si>
    <t>347.261 kWh</t>
  </si>
  <si>
    <t>ago17</t>
  </si>
  <si>
    <t>287.943 kWh</t>
  </si>
  <si>
    <t>jul17</t>
  </si>
  <si>
    <t>301.544 kWh</t>
  </si>
  <si>
    <t>jun17</t>
  </si>
  <si>
    <t>347.356 kWh</t>
  </si>
  <si>
    <t>may17</t>
  </si>
  <si>
    <t>376.821 kWh</t>
  </si>
  <si>
    <t>abr17</t>
  </si>
  <si>
    <t>402.351 kWh</t>
  </si>
  <si>
    <t>mar17</t>
  </si>
  <si>
    <t>473.229 kWh</t>
  </si>
  <si>
    <t>feb17</t>
  </si>
  <si>
    <t>485.708 kWh</t>
  </si>
  <si>
    <t>ene17</t>
  </si>
  <si>
    <t>650.053 kWh</t>
  </si>
  <si>
    <t>dic16</t>
  </si>
  <si>
    <t>534.458 kWh</t>
  </si>
  <si>
    <t>nov16</t>
  </si>
  <si>
    <t>539.991 kWh</t>
  </si>
  <si>
    <t>oct16</t>
  </si>
  <si>
    <t>408.398 kWh</t>
  </si>
  <si>
    <t>sep16</t>
  </si>
  <si>
    <t>313.593 kWh</t>
  </si>
  <si>
    <t>UM01:</t>
  </si>
  <si>
    <t>TELEMEDIDO</t>
  </si>
  <si>
    <t>UM02: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</si>
</sst>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  <c r="I4" s="2" t="s">
        <v>76</v>
      </c>
      <c r="J4" s="2" t="s">
        <v>75</v>
      </c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219</v>
      </c>
      <c r="C12" s="49">
        <v>674.20889799999998</v>
      </c>
      <c r="D12" s="47">
        <v>11.59</v>
      </c>
      <c r="E12" s="47">
        <v>10.446</v>
      </c>
      <c r="F12" s="47">
        <v>1.4604999999999999</v>
      </c>
      <c r="G12" s="50">
        <v>7814.0811199999998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210</v>
      </c>
      <c r="C13" s="49">
        <v>643.79116599999998</v>
      </c>
      <c r="D13" s="47">
        <v>11.584</v>
      </c>
      <c r="E13" s="47">
        <v>10.44</v>
      </c>
      <c r="F13" s="47">
        <v>1.4457</v>
      </c>
      <c r="G13" s="51">
        <v>7457.6768599999996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278</v>
      </c>
      <c r="C14" s="49">
        <v>855.29011500000001</v>
      </c>
      <c r="D14" s="47">
        <v>11.565</v>
      </c>
      <c r="E14" s="47">
        <v>10.423</v>
      </c>
      <c r="F14" s="47">
        <v>1.4681999999999999</v>
      </c>
      <c r="G14" s="51">
        <v>9891.4301809999997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284</v>
      </c>
      <c r="C15" s="49">
        <v>890.87988299999995</v>
      </c>
      <c r="D15" s="47">
        <v>11.56</v>
      </c>
      <c r="E15" s="47">
        <v>10.417999999999999</v>
      </c>
      <c r="F15" s="47">
        <v>1.4717</v>
      </c>
      <c r="G15" s="51">
        <v>10298.571457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255</v>
      </c>
      <c r="C16" s="49">
        <v>802.312906</v>
      </c>
      <c r="D16" s="47">
        <v>11.55</v>
      </c>
      <c r="E16" s="47">
        <v>10.409000000000001</v>
      </c>
      <c r="F16" s="47">
        <v>1.4661</v>
      </c>
      <c r="G16" s="51">
        <v>9266.7140569999992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232</v>
      </c>
      <c r="C17" s="49">
        <v>731.84974</v>
      </c>
      <c r="D17" s="47">
        <v>11.532</v>
      </c>
      <c r="E17" s="47">
        <v>10.391</v>
      </c>
      <c r="F17" s="47">
        <v>1.4305000000000001</v>
      </c>
      <c r="G17" s="51">
        <v>8439.6912009999996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229</v>
      </c>
      <c r="C18" s="49">
        <v>719.87083800000005</v>
      </c>
      <c r="D18" s="47">
        <v>11.512</v>
      </c>
      <c r="E18" s="47">
        <v>10.372999999999999</v>
      </c>
      <c r="F18" s="47">
        <v>1.4238999999999999</v>
      </c>
      <c r="G18" s="51">
        <v>8287.1530810000004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271</v>
      </c>
      <c r="C19" s="49">
        <v>868.10937200000001</v>
      </c>
      <c r="D19" s="47">
        <v>11.513999999999999</v>
      </c>
      <c r="E19" s="47">
        <v>10.375</v>
      </c>
      <c r="F19" s="47">
        <v>1.4722</v>
      </c>
      <c r="G19" s="51">
        <v>9995.4113099999995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269</v>
      </c>
      <c r="C20" s="49">
        <v>849.84912199999997</v>
      </c>
      <c r="D20" s="47">
        <v>11.545999999999999</v>
      </c>
      <c r="E20" s="47">
        <v>10.406000000000001</v>
      </c>
      <c r="F20" s="47">
        <v>1.5141</v>
      </c>
      <c r="G20" s="51">
        <v>9812.3579580000005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333</v>
      </c>
      <c r="C21" s="49">
        <v>1051.0738329999999</v>
      </c>
      <c r="D21" s="47">
        <v>11.561</v>
      </c>
      <c r="E21" s="47">
        <v>10.42</v>
      </c>
      <c r="F21" s="47">
        <v>1.5289999999999999</v>
      </c>
      <c r="G21" s="51">
        <v>12151.46458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332</v>
      </c>
      <c r="C22" s="49">
        <v>1044.825065</v>
      </c>
      <c r="D22" s="47">
        <v>11.576000000000001</v>
      </c>
      <c r="E22" s="47">
        <v>10.433999999999999</v>
      </c>
      <c r="F22" s="47">
        <v>1.5363</v>
      </c>
      <c r="G22" s="51">
        <v>12094.894945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288</v>
      </c>
      <c r="C23" s="49">
        <v>896.81264599999997</v>
      </c>
      <c r="D23" s="47">
        <v>11.585000000000001</v>
      </c>
      <c r="E23" s="47">
        <v>10.442</v>
      </c>
      <c r="F23" s="47">
        <v>1.4618</v>
      </c>
      <c r="G23" s="51">
        <v>10389.574501999999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284</v>
      </c>
      <c r="C24" s="49">
        <v>887.31763599999999</v>
      </c>
      <c r="D24" s="47">
        <v>11.590999999999999</v>
      </c>
      <c r="E24" s="47">
        <v>10.446999999999999</v>
      </c>
      <c r="F24" s="47">
        <v>1.3382000000000001</v>
      </c>
      <c r="G24" s="51">
        <v>10284.898724000001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265</v>
      </c>
      <c r="C25" s="49">
        <v>830.57013099999995</v>
      </c>
      <c r="D25" s="47">
        <v>11.619</v>
      </c>
      <c r="E25" s="47">
        <v>10.472</v>
      </c>
      <c r="F25" s="47">
        <v>0.95230000000000004</v>
      </c>
      <c r="G25" s="51">
        <v>9650.3943490000001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307</v>
      </c>
      <c r="C26" s="49">
        <v>966.66859899999997</v>
      </c>
      <c r="D26" s="47">
        <v>11.629</v>
      </c>
      <c r="E26" s="47">
        <v>10.478999999999999</v>
      </c>
      <c r="F26" s="47">
        <v>0.71140000000000003</v>
      </c>
      <c r="G26" s="51">
        <v>11241.389137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298</v>
      </c>
      <c r="C27" s="49">
        <v>939.34467400000005</v>
      </c>
      <c r="D27" s="47">
        <v>11.614000000000001</v>
      </c>
      <c r="E27" s="47">
        <v>10.468</v>
      </c>
      <c r="F27" s="47">
        <v>1.1233</v>
      </c>
      <c r="G27" s="51">
        <v>10909.549037000001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340</v>
      </c>
      <c r="C28" s="49">
        <v>1068.015218</v>
      </c>
      <c r="D28" s="47">
        <v>11.616</v>
      </c>
      <c r="E28" s="47">
        <v>10.47</v>
      </c>
      <c r="F28" s="47">
        <v>1.1417999999999999</v>
      </c>
      <c r="G28" s="51">
        <v>12406.064773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323</v>
      </c>
      <c r="C29" s="49">
        <v>1018.642992</v>
      </c>
      <c r="D29" s="47">
        <v>11.612</v>
      </c>
      <c r="E29" s="47">
        <v>10.468</v>
      </c>
      <c r="F29" s="47">
        <v>1.1422000000000001</v>
      </c>
      <c r="G29" s="51">
        <v>11828.482427999999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302</v>
      </c>
      <c r="C30" s="49">
        <v>946.77393900000004</v>
      </c>
      <c r="D30" s="47">
        <v>11.627000000000001</v>
      </c>
      <c r="E30" s="47">
        <v>10.481999999999999</v>
      </c>
      <c r="F30" s="47">
        <v>1.0551999999999999</v>
      </c>
      <c r="G30" s="51">
        <v>11008.140595000001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274</v>
      </c>
      <c r="C31" s="49">
        <v>860.64811099999997</v>
      </c>
      <c r="D31" s="47">
        <v>11.621</v>
      </c>
      <c r="E31" s="47">
        <v>10.474</v>
      </c>
      <c r="F31" s="47">
        <v>0.88739999999999997</v>
      </c>
      <c r="G31" s="51">
        <v>10001.591705000001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301</v>
      </c>
      <c r="C32" s="49">
        <v>947.615409</v>
      </c>
      <c r="D32" s="47">
        <v>11.644</v>
      </c>
      <c r="E32" s="47">
        <v>10.5</v>
      </c>
      <c r="F32" s="47">
        <v>1.2506999999999999</v>
      </c>
      <c r="G32" s="51">
        <v>11034.033818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239</v>
      </c>
      <c r="C33" s="49">
        <v>750.24799800000005</v>
      </c>
      <c r="D33" s="47">
        <v>11.632999999999999</v>
      </c>
      <c r="E33" s="47">
        <v>10.488</v>
      </c>
      <c r="F33" s="47">
        <v>1.2834000000000001</v>
      </c>
      <c r="G33" s="51">
        <v>8727.6349590000009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206</v>
      </c>
      <c r="C34" s="49">
        <v>643.32286599999998</v>
      </c>
      <c r="D34" s="47">
        <v>11.608000000000001</v>
      </c>
      <c r="E34" s="47">
        <v>10.464</v>
      </c>
      <c r="F34" s="47">
        <v>1.1205000000000001</v>
      </c>
      <c r="G34" s="51">
        <v>7467.6918240000005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289</v>
      </c>
      <c r="C35" s="49">
        <v>903.05635400000006</v>
      </c>
      <c r="D35" s="47">
        <v>11.606999999999999</v>
      </c>
      <c r="E35" s="47">
        <v>10.462</v>
      </c>
      <c r="F35" s="47">
        <v>1.0339</v>
      </c>
      <c r="G35" s="51">
        <v>10481.775103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264</v>
      </c>
      <c r="C36" s="49">
        <v>830.59029799999996</v>
      </c>
      <c r="D36" s="47">
        <v>11.641</v>
      </c>
      <c r="E36" s="47">
        <v>10.492000000000001</v>
      </c>
      <c r="F36" s="47">
        <v>0.98819999999999997</v>
      </c>
      <c r="G36" s="51">
        <v>9668.9016609999999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290</v>
      </c>
      <c r="C37" s="49">
        <v>917.20782399999996</v>
      </c>
      <c r="D37" s="47">
        <v>11.672000000000001</v>
      </c>
      <c r="E37" s="47">
        <v>10.519</v>
      </c>
      <c r="F37" s="47">
        <v>0.80659999999999998</v>
      </c>
      <c r="G37" s="51">
        <v>10705.649721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351</v>
      </c>
      <c r="C38" s="49">
        <v>1110.5057409999999</v>
      </c>
      <c r="D38" s="47">
        <v>11.617000000000001</v>
      </c>
      <c r="E38" s="47">
        <v>10.472</v>
      </c>
      <c r="F38" s="47">
        <v>1.2778</v>
      </c>
      <c r="G38" s="51">
        <v>12900.745192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341</v>
      </c>
      <c r="C39" s="49">
        <v>1075.527421</v>
      </c>
      <c r="D39" s="47">
        <v>11.617000000000001</v>
      </c>
      <c r="E39" s="47">
        <v>10.471</v>
      </c>
      <c r="F39" s="47">
        <v>1.2710999999999999</v>
      </c>
      <c r="G39" s="51">
        <v>12494.402044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279</v>
      </c>
      <c r="C40" s="49">
        <v>884.22966599999995</v>
      </c>
      <c r="D40" s="47">
        <v>11.579000000000001</v>
      </c>
      <c r="E40" s="47">
        <v>10.436</v>
      </c>
      <c r="F40" s="47">
        <v>1.4298999999999999</v>
      </c>
      <c r="G40" s="51">
        <v>10238.495296999999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274</v>
      </c>
      <c r="C41" s="49">
        <v>871.26434400000005</v>
      </c>
      <c r="D41" s="47">
        <v>11.583</v>
      </c>
      <c r="E41" s="47">
        <v>10.44</v>
      </c>
      <c r="F41" s="47">
        <v>1.4177999999999999</v>
      </c>
      <c r="G41" s="51">
        <v>10091.854891999999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/>
      <c r="C42" s="49"/>
      <c r="D42" s="47"/>
      <c r="E42" s="47"/>
      <c r="F42" s="47"/>
      <c r="G42" s="51"/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8427</v>
      </c>
      <c r="C43" s="42">
        <f>SUM(TotalDiasNm3)</f>
        <v>26480.422804999995</v>
      </c>
      <c r="D43" s="43"/>
      <c r="E43" s="43"/>
      <c r="F43" s="43"/>
      <c r="G43" s="44">
        <f>SUM(G12:G42)</f>
        <v>307040.71651099989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280.89999999999998</v>
      </c>
      <c r="C45" s="52">
        <f t="shared" si="1"/>
        <v>882.68076016666646</v>
      </c>
      <c r="D45" s="48">
        <f t="shared" si="1"/>
        <v>11.593500000000004</v>
      </c>
      <c r="E45" s="48">
        <f t="shared" si="1"/>
        <v>10.449366666666664</v>
      </c>
      <c r="F45" s="48">
        <f t="shared" si="1"/>
        <v>1.2637233333333333</v>
      </c>
      <c r="G45" s="52">
        <f t="shared" si="1"/>
        <v>10234.690550366662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351</v>
      </c>
      <c r="C46" s="52">
        <f t="shared" si="2"/>
        <v>1110.5057409999999</v>
      </c>
      <c r="D46" s="48">
        <f t="shared" si="2"/>
        <v>11.672000000000001</v>
      </c>
      <c r="E46" s="48">
        <f t="shared" si="2"/>
        <v>10.519</v>
      </c>
      <c r="F46" s="48">
        <f t="shared" si="2"/>
        <v>1.5363</v>
      </c>
      <c r="G46" s="52">
        <f t="shared" si="2"/>
        <v>12900.745192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2019-10-02T08:38:47Z</dcterms:modified>
</cp:coreProperties>
</file>